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AN18" i="1" l="1"/>
  <c r="AM18" i="1"/>
  <c r="AL18" i="1"/>
  <c r="AK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V17" i="1" s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K17" i="1"/>
  <c r="AL17" i="1"/>
  <c r="AM17" i="1"/>
  <c r="AN17" i="1"/>
</calcChain>
</file>

<file path=xl/sharedStrings.xml><?xml version="1.0" encoding="utf-8"?>
<sst xmlns="http://schemas.openxmlformats.org/spreadsheetml/2006/main" count="490" uniqueCount="146">
  <si>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</si>
  <si>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</si>
  <si>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</si>
  <si>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</si>
  <si>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</si>
  <si>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</si>
  <si>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</si>
  <si>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</si>
  <si>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</si>
  <si>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</si>
  <si>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</si>
  <si>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</si>
  <si>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</si>
  <si>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</si>
  <si>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</si>
  <si>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2019 г.</t>
  </si>
  <si>
    <t>2019 г. (Ф)</t>
  </si>
  <si>
    <t>2019 г. (Р)</t>
  </si>
  <si>
    <t>2019 г. (М)</t>
  </si>
  <si>
    <t>2019 г. (П)</t>
  </si>
  <si>
    <t>2020 г.</t>
  </si>
  <si>
    <t>2020 г. (Ф)</t>
  </si>
  <si>
    <t>2020 г. (Р)</t>
  </si>
  <si>
    <t>2020 г. (М)</t>
  </si>
  <si>
    <t>2020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</si>
  <si>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</si>
  <si>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</si>
  <si>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</si>
  <si>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</si>
  <si>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</si>
  <si>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</si>
  <si>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89 1 00 00110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</si>
  <si>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</si>
  <si>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</si>
  <si>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</si>
  <si>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89 1 00 00190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</si>
  <si>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</si>
  <si>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</si>
  <si>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</si>
  <si>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</si>
  <si>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89 9 00 72390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</si>
  <si>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</si>
  <si>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</si>
  <si>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</si>
  <si>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Осуществление закупок в части приобретения работ, услуг по освещению деятельности органов местного самоуправления Митякинского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Митякинского сельского поселения «Информационное общество» муниципальной программы Митякинского сельского поселения «Информационное общество»</t>
  </si>
  <si>
    <t>Осуществление закупок в части приобретения работ, услуг по освещению деятельности органов местного самоуправления Митякинского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Митякинского сельского поселения «Информационное общество» муниципальной программы Митякинского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</si>
  <si>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</si>
  <si>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01 1 00 99990</t>
  </si>
  <si>
    <t>Реализация направления расходов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</si>
  <si>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обеспечения деятельности Администрации Митякинского сельского поселения</t>
  </si>
  <si>
    <t>Мероприятия по диспансеризации муниципальных служащих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</si>
  <si>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</si>
  <si>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99 9 00 20140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</si>
  <si>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</si>
  <si>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Взносы в Ассоциацию «Совет муниципальных образований Ростовской области»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</si>
  <si>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Взносы в Ассоциацию «Совет муниципальных образований Ростовской области»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(Уплата налогов, сборов и иных платежей)</t>
  </si>
  <si>
    <t>850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</si>
  <si>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</si>
  <si>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99 9 00 99990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</si>
  <si>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</si>
  <si>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</si>
  <si>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</si>
  <si>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</si>
  <si>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</si>
  <si>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</si>
  <si>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</si>
  <si>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89 9 00 51180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</si>
  <si>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</si>
  <si>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</si>
  <si>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</si>
  <si>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</si>
  <si>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</si>
  <si>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</si>
  <si>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99 9 00 20380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</si>
  <si>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</si>
  <si>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</si>
  <si>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</si>
  <si>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</si>
  <si>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99 9 00 20420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</si>
  <si>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</si>
  <si>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</si>
  <si>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</si>
  <si>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</si>
  <si>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</si>
  <si>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04 1 00 20020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</si>
  <si>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</si>
  <si>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дорожное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</si>
  <si>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04 1 00 20360</t>
  </si>
  <si>
    <t>Оплата электроэнергии за дорожное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</si>
  <si>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</si>
  <si>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</si>
  <si>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04 2 00 20060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</si>
  <si>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</si>
  <si>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</si>
  <si>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04 2 00 20070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</si>
  <si>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</si>
  <si>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Мероприятия по организации рабочих мест для трудоустройства подростков в возрасте от 14 до 18 лет по реализации подпрограммы "Укрепление общественного порядка и противодействие преступности в Митякинском сельском поселении" муниципальной программы «Обеспечение общественного порядка и противодействие преступности на территории Митякинского
сельского поселения"</t>
  </si>
  <si>
    <t>05 1 00 20030</t>
  </si>
  <si>
    <t>Мероприятия по организации рабочих мест для трудоустройства подростков в возрасте от 14 до 18 лет по реализации подпрограммы "Укрепление общественного порядка и противодействие преступности в Митякинском сельском поселении" муниципальной программы «Обеспечение общественного порядка и противодействие преступности на территории Митякинского
сельского поселения" (Иные закупки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</si>
  <si>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</si>
  <si>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 1 00 S4200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</si>
  <si>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</si>
  <si>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</si>
  <si>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</si>
  <si>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</si>
  <si>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</si>
  <si>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07 1 00 20180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</si>
  <si>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</si>
  <si>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</si>
  <si>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</si>
  <si>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</si>
  <si>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</si>
  <si>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06 1 00 00590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</si>
  <si>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</si>
  <si>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</si>
  <si>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Расходы на повышение заработной платы работникам муниципальных учреждений культуры</t>
  </si>
  <si>
    <t>06 1 00 S3850</t>
  </si>
  <si>
    <t>Расходы на повышение заработной платы работникам муниципальных учреждений культуры (Субсидии бюджетным учреждениям)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</si>
  <si>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</si>
  <si>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</si>
  <si>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</si>
  <si>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</si>
  <si>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99 9 00 85010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</si>
  <si>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</si>
  <si>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</si>
  <si>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Всего</t>
  </si>
  <si>
    <t>Председатель Собрания депутатов -Глава Митякинского сельского поселения</t>
  </si>
  <si>
    <t>В.А. Щуров</t>
  </si>
  <si>
    <t xml:space="preserve">Приложение 6 к проекту решения Собрания  </t>
  </si>
  <si>
    <t xml:space="preserve">депутатов Митякинского сельского поселения </t>
  </si>
  <si>
    <t>"О бюджете Митякинского сельского поселения</t>
  </si>
  <si>
    <t xml:space="preserve">Тарасовского района на 2019 год и на плановый </t>
  </si>
  <si>
    <t>период 2020 и 2021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</si>
  <si>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2019 год и на плановый период 2020 и 2021 годов</t>
  </si>
  <si>
    <t>2021 г.</t>
  </si>
  <si>
    <t>Осуществление закупок в части приобретения работ, услуг по освещению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в рамках подпрограммы «Обеспечение реализации муниципальной программы Митякинского сельского поселения «Информационное общество» муниципальной программы Митякинского сельского поселения «Информационное общество»</t>
  </si>
  <si>
    <t>07 1 00 20500</t>
  </si>
  <si>
    <t>Осуществление закупок в части приобретения работ, услуг по освещению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в рамках подпрограммы «Обеспечение реализации муниципальной программы Митякинского сельского поселения «Информационное общество» муниципальной программы Митякинского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</si>
  <si>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Закупка товаров, работ, услуг  в сфере информационно-телекоммуникационных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</si>
  <si>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Закупка товаров, работ, услуг  в сфере информационно-телекоммуникационных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</si>
  <si>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07 1 00 20480</t>
  </si>
  <si>
    <t>Обеспечение проведения выборов и референдумов</t>
  </si>
  <si>
    <t>Реализация направления расходов в рамках непрограммных расходов Администрации Митякинского сельского поселения (Специальные расходы)</t>
  </si>
  <si>
    <t xml:space="preserve">Реализация направления расходов в рамках непрограммных расходов Администрации Митякинского сельского поселения </t>
  </si>
  <si>
    <t>880</t>
  </si>
  <si>
    <t>07 1 00 20490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</si>
</sst>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0"/>
      <color indexed="8"/>
      <name val="MS Sans Serif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</font>
    <font>
      <sz val="12"/>
      <name val="Times New Roman"/>
    </font>
    <font>
      <sz val="11"/>
      <name val="Calibri"/>
      <family val="2"/>
      <scheme val="minor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0" fontId="10" fillId="0" borderId="0" xfId="0" applyFont="1"/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88"/>
  <sheetViews>
    <sheetView showGridLines="0" tabSelected="1" topLeftCell="A27" workbookViewId="0">
      <selection activeCell="U29" sqref="U29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27.140625" customWidth="1"/>
    <col min="22" max="35" width="8" hidden="1"/>
    <col min="36" max="36" width="27.140625" customWidth="1"/>
    <col min="37" max="40" width="8" hidden="1"/>
    <col min="41" max="41" width="27.140625" customWidth="1"/>
    <col min="42" max="46" width="8" hidden="1"/>
  </cols>
  <sheetData>
    <row r="1" spans="1:46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 t="s">
        <v>128</v>
      </c>
      <c r="AP1" s="2"/>
      <c r="AQ1" s="2"/>
      <c r="AR1" s="2"/>
      <c r="AS1" s="2"/>
      <c r="AT1" s="2"/>
    </row>
    <row r="2" spans="1:46" ht="13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 t="s">
        <v>129</v>
      </c>
      <c r="AP2" s="2"/>
      <c r="AQ2" s="2"/>
      <c r="AR2" s="2"/>
      <c r="AS2" s="2"/>
      <c r="AT2" s="2"/>
    </row>
    <row r="3" spans="1:46" ht="0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</row>
    <row r="4" spans="1:46" ht="13.5" hidden="1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</row>
    <row r="5" spans="1:46" ht="13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 t="s">
        <v>130</v>
      </c>
      <c r="AP5" s="2"/>
      <c r="AQ5" s="2"/>
      <c r="AR5" s="2"/>
      <c r="AS5" s="2"/>
      <c r="AT5" s="2"/>
    </row>
    <row r="6" spans="1:46" ht="13.9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 t="s">
        <v>131</v>
      </c>
      <c r="AP6" s="2"/>
      <c r="AQ6" s="2"/>
      <c r="AR6" s="2"/>
      <c r="AS6" s="2"/>
      <c r="AT6" s="2"/>
    </row>
    <row r="7" spans="1:46" ht="19.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 t="s">
        <v>132</v>
      </c>
      <c r="AP7" s="2"/>
      <c r="AQ7" s="2"/>
      <c r="AR7" s="2"/>
      <c r="AS7" s="2"/>
      <c r="AT7" s="2"/>
    </row>
    <row r="8" spans="1:46" ht="19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ht="61.5" customHeight="1" x14ac:dyDescent="0.25">
      <c r="A9" s="22" t="s">
        <v>133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</row>
    <row r="10" spans="1:46" ht="19.5" customHeight="1" x14ac:dyDescent="0.25"/>
    <row r="11" spans="1:46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 t="s">
        <v>0</v>
      </c>
      <c r="AP11" s="3"/>
      <c r="AQ11" s="3"/>
      <c r="AR11" s="3"/>
      <c r="AS11" s="3"/>
      <c r="AT11" s="3"/>
    </row>
    <row r="12" spans="1:46" ht="15" x14ac:dyDescent="0.25">
      <c r="A12" s="21" t="s">
        <v>14</v>
      </c>
      <c r="B12" s="21" t="s">
        <v>10</v>
      </c>
      <c r="C12" s="21" t="s">
        <v>11</v>
      </c>
      <c r="D12" s="21" t="s">
        <v>12</v>
      </c>
      <c r="E12" s="21" t="s">
        <v>12</v>
      </c>
      <c r="F12" s="21" t="s">
        <v>12</v>
      </c>
      <c r="G12" s="21" t="s">
        <v>12</v>
      </c>
      <c r="H12" s="21" t="s">
        <v>12</v>
      </c>
      <c r="I12" s="21" t="s">
        <v>12</v>
      </c>
      <c r="J12" s="21" t="s">
        <v>12</v>
      </c>
      <c r="K12" s="21" t="s">
        <v>12</v>
      </c>
      <c r="L12" s="21" t="s">
        <v>12</v>
      </c>
      <c r="M12" s="21" t="s">
        <v>12</v>
      </c>
      <c r="N12" s="21" t="s">
        <v>12</v>
      </c>
      <c r="O12" s="21" t="s">
        <v>12</v>
      </c>
      <c r="P12" s="21" t="s">
        <v>12</v>
      </c>
      <c r="Q12" s="21" t="s">
        <v>12</v>
      </c>
      <c r="R12" s="21" t="s">
        <v>12</v>
      </c>
      <c r="S12" s="21" t="s">
        <v>13</v>
      </c>
      <c r="T12" s="21" t="s">
        <v>14</v>
      </c>
      <c r="U12" s="21" t="s">
        <v>15</v>
      </c>
      <c r="V12" s="21" t="s">
        <v>2</v>
      </c>
      <c r="W12" s="21" t="s">
        <v>3</v>
      </c>
      <c r="X12" s="21" t="s">
        <v>4</v>
      </c>
      <c r="Y12" s="21" t="s">
        <v>5</v>
      </c>
      <c r="Z12" s="21" t="s">
        <v>1</v>
      </c>
      <c r="AA12" s="21" t="s">
        <v>2</v>
      </c>
      <c r="AB12" s="21" t="s">
        <v>3</v>
      </c>
      <c r="AC12" s="21" t="s">
        <v>4</v>
      </c>
      <c r="AD12" s="21" t="s">
        <v>5</v>
      </c>
      <c r="AE12" s="21" t="s">
        <v>1</v>
      </c>
      <c r="AF12" s="21" t="s">
        <v>2</v>
      </c>
      <c r="AG12" s="21" t="s">
        <v>3</v>
      </c>
      <c r="AH12" s="21" t="s">
        <v>4</v>
      </c>
      <c r="AI12" s="21" t="s">
        <v>5</v>
      </c>
      <c r="AJ12" s="21" t="s">
        <v>20</v>
      </c>
      <c r="AK12" s="21" t="s">
        <v>16</v>
      </c>
      <c r="AL12" s="21" t="s">
        <v>17</v>
      </c>
      <c r="AM12" s="21" t="s">
        <v>18</v>
      </c>
      <c r="AN12" s="21" t="s">
        <v>19</v>
      </c>
      <c r="AO12" s="21" t="s">
        <v>134</v>
      </c>
      <c r="AP12" s="23" t="s">
        <v>21</v>
      </c>
      <c r="AQ12" s="23" t="s">
        <v>22</v>
      </c>
      <c r="AR12" s="23" t="s">
        <v>23</v>
      </c>
      <c r="AS12" s="23" t="s">
        <v>24</v>
      </c>
      <c r="AT12" s="21" t="s">
        <v>14</v>
      </c>
    </row>
    <row r="13" spans="1:46" ht="15" hidden="1" x14ac:dyDescent="0.25">
      <c r="A13" s="21"/>
      <c r="B13" s="21" t="s">
        <v>6</v>
      </c>
      <c r="C13" s="21" t="s">
        <v>7</v>
      </c>
      <c r="D13" s="21" t="s">
        <v>8</v>
      </c>
      <c r="E13" s="21" t="s">
        <v>8</v>
      </c>
      <c r="F13" s="21" t="s">
        <v>8</v>
      </c>
      <c r="G13" s="21" t="s">
        <v>8</v>
      </c>
      <c r="H13" s="21" t="s">
        <v>8</v>
      </c>
      <c r="I13" s="21" t="s">
        <v>8</v>
      </c>
      <c r="J13" s="21" t="s">
        <v>8</v>
      </c>
      <c r="K13" s="21" t="s">
        <v>8</v>
      </c>
      <c r="L13" s="21" t="s">
        <v>8</v>
      </c>
      <c r="M13" s="21" t="s">
        <v>8</v>
      </c>
      <c r="N13" s="21" t="s">
        <v>8</v>
      </c>
      <c r="O13" s="21" t="s">
        <v>8</v>
      </c>
      <c r="P13" s="21" t="s">
        <v>8</v>
      </c>
      <c r="Q13" s="21" t="s">
        <v>8</v>
      </c>
      <c r="R13" s="21" t="s">
        <v>8</v>
      </c>
      <c r="S13" s="21" t="s">
        <v>9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 t="s">
        <v>1</v>
      </c>
      <c r="AK13" s="21" t="s">
        <v>2</v>
      </c>
      <c r="AL13" s="21" t="s">
        <v>3</v>
      </c>
      <c r="AM13" s="21" t="s">
        <v>4</v>
      </c>
      <c r="AN13" s="21" t="s">
        <v>5</v>
      </c>
      <c r="AO13" s="21" t="s">
        <v>1</v>
      </c>
      <c r="AP13" s="24" t="s">
        <v>2</v>
      </c>
      <c r="AQ13" s="24" t="s">
        <v>3</v>
      </c>
      <c r="AR13" s="24" t="s">
        <v>4</v>
      </c>
      <c r="AS13" s="24" t="s">
        <v>5</v>
      </c>
      <c r="AT13" s="21"/>
    </row>
    <row r="14" spans="1:46" ht="33.4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 s="14" customFormat="1" ht="55.5" customHeight="1" x14ac:dyDescent="0.25">
      <c r="A15" s="17" t="s">
        <v>25</v>
      </c>
      <c r="B15" s="18" t="s">
        <v>26</v>
      </c>
      <c r="C15" s="18" t="s">
        <v>27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7" t="s">
        <v>25</v>
      </c>
      <c r="U15" s="19">
        <v>5358.8</v>
      </c>
      <c r="V15" s="19"/>
      <c r="W15" s="19"/>
      <c r="X15" s="19"/>
      <c r="Y15" s="19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19">
        <v>4483.1000000000004</v>
      </c>
      <c r="AK15" s="19"/>
      <c r="AL15" s="19"/>
      <c r="AM15" s="19"/>
      <c r="AN15" s="19"/>
      <c r="AO15" s="19">
        <v>4516.8999999999996</v>
      </c>
      <c r="AP15" s="19"/>
      <c r="AQ15" s="19"/>
      <c r="AR15" s="19"/>
      <c r="AS15" s="19"/>
      <c r="AT15" s="17" t="s">
        <v>25</v>
      </c>
    </row>
    <row r="16" spans="1:46" s="14" customFormat="1" ht="100.35" customHeight="1" x14ac:dyDescent="0.25">
      <c r="A16" s="11" t="s">
        <v>28</v>
      </c>
      <c r="B16" s="12" t="s">
        <v>26</v>
      </c>
      <c r="C16" s="12" t="s">
        <v>29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1" t="s">
        <v>28</v>
      </c>
      <c r="U16" s="13">
        <v>4414.7</v>
      </c>
      <c r="V16" s="13"/>
      <c r="W16" s="13"/>
      <c r="X16" s="13"/>
      <c r="Y16" s="13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3">
        <v>4483.1000000000004</v>
      </c>
      <c r="AK16" s="13"/>
      <c r="AL16" s="13"/>
      <c r="AM16" s="13"/>
      <c r="AN16" s="13"/>
      <c r="AO16" s="13">
        <v>4516.8999999999996</v>
      </c>
      <c r="AP16" s="13"/>
      <c r="AQ16" s="13"/>
      <c r="AR16" s="13"/>
      <c r="AS16" s="13"/>
      <c r="AT16" s="11" t="s">
        <v>28</v>
      </c>
    </row>
    <row r="17" spans="1:46" s="14" customFormat="1" ht="110.25" customHeight="1" x14ac:dyDescent="0.25">
      <c r="A17" s="11" t="s">
        <v>30</v>
      </c>
      <c r="B17" s="12" t="s">
        <v>26</v>
      </c>
      <c r="C17" s="12" t="s">
        <v>29</v>
      </c>
      <c r="D17" s="12" t="s">
        <v>31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30</v>
      </c>
      <c r="U17" s="13">
        <v>3614</v>
      </c>
      <c r="V17" s="13">
        <f t="shared" ref="V17:AI17" si="0">SUM(V18)</f>
        <v>0</v>
      </c>
      <c r="W17" s="13">
        <f t="shared" si="0"/>
        <v>0</v>
      </c>
      <c r="X17" s="13">
        <f t="shared" si="0"/>
        <v>0</v>
      </c>
      <c r="Y17" s="13">
        <f t="shared" si="0"/>
        <v>0</v>
      </c>
      <c r="Z17" s="13">
        <f t="shared" si="0"/>
        <v>0</v>
      </c>
      <c r="AA17" s="13">
        <f t="shared" si="0"/>
        <v>0</v>
      </c>
      <c r="AB17" s="13">
        <f t="shared" si="0"/>
        <v>0</v>
      </c>
      <c r="AC17" s="13">
        <f t="shared" si="0"/>
        <v>0</v>
      </c>
      <c r="AD17" s="13">
        <f t="shared" si="0"/>
        <v>0</v>
      </c>
      <c r="AE17" s="13">
        <f t="shared" si="0"/>
        <v>0</v>
      </c>
      <c r="AF17" s="13">
        <f t="shared" si="0"/>
        <v>0</v>
      </c>
      <c r="AG17" s="13">
        <f t="shared" si="0"/>
        <v>0</v>
      </c>
      <c r="AH17" s="13">
        <f t="shared" si="0"/>
        <v>0</v>
      </c>
      <c r="AI17" s="13">
        <f t="shared" si="0"/>
        <v>0</v>
      </c>
      <c r="AJ17" s="13">
        <v>3668.5</v>
      </c>
      <c r="AK17" s="13">
        <f t="shared" ref="AK17:AN18" si="1">SUM(AK18)</f>
        <v>0</v>
      </c>
      <c r="AL17" s="13">
        <f t="shared" si="1"/>
        <v>0</v>
      </c>
      <c r="AM17" s="13">
        <f t="shared" si="1"/>
        <v>0</v>
      </c>
      <c r="AN17" s="13">
        <f t="shared" si="1"/>
        <v>0</v>
      </c>
      <c r="AO17" s="13">
        <v>3668.5</v>
      </c>
      <c r="AP17" s="13"/>
      <c r="AQ17" s="13"/>
      <c r="AR17" s="13"/>
      <c r="AS17" s="13"/>
      <c r="AT17" s="11" t="s">
        <v>30</v>
      </c>
    </row>
    <row r="18" spans="1:46" s="14" customFormat="1" ht="114.75" customHeight="1" x14ac:dyDescent="0.25">
      <c r="A18" s="11" t="s">
        <v>32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 t="s">
        <v>33</v>
      </c>
      <c r="T18" s="11" t="s">
        <v>32</v>
      </c>
      <c r="U18" s="13">
        <v>3614</v>
      </c>
      <c r="V18" s="13">
        <f t="shared" ref="V18" si="2">SUM(V19)</f>
        <v>0</v>
      </c>
      <c r="W18" s="13">
        <f t="shared" ref="W18" si="3">SUM(W19)</f>
        <v>0</v>
      </c>
      <c r="X18" s="13">
        <f t="shared" ref="X18" si="4">SUM(X19)</f>
        <v>0</v>
      </c>
      <c r="Y18" s="13">
        <f t="shared" ref="Y18" si="5">SUM(Y19)</f>
        <v>0</v>
      </c>
      <c r="Z18" s="13">
        <f t="shared" ref="Z18" si="6">SUM(Z19)</f>
        <v>0</v>
      </c>
      <c r="AA18" s="13">
        <f t="shared" ref="AA18" si="7">SUM(AA19)</f>
        <v>0</v>
      </c>
      <c r="AB18" s="13">
        <f t="shared" ref="AB18" si="8">SUM(AB19)</f>
        <v>0</v>
      </c>
      <c r="AC18" s="13">
        <f t="shared" ref="AC18" si="9">SUM(AC19)</f>
        <v>0</v>
      </c>
      <c r="AD18" s="13">
        <f t="shared" ref="AD18" si="10">SUM(AD19)</f>
        <v>0</v>
      </c>
      <c r="AE18" s="13">
        <f t="shared" ref="AE18" si="11">SUM(AE19)</f>
        <v>0</v>
      </c>
      <c r="AF18" s="13">
        <f t="shared" ref="AF18" si="12">SUM(AF19)</f>
        <v>0</v>
      </c>
      <c r="AG18" s="13">
        <f t="shared" ref="AG18" si="13">SUM(AG19)</f>
        <v>0</v>
      </c>
      <c r="AH18" s="13">
        <f t="shared" ref="AH18" si="14">SUM(AH19)</f>
        <v>0</v>
      </c>
      <c r="AI18" s="13">
        <f t="shared" ref="AI18" si="15">SUM(AI19)</f>
        <v>0</v>
      </c>
      <c r="AJ18" s="13">
        <v>3668.5</v>
      </c>
      <c r="AK18" s="13">
        <f t="shared" si="1"/>
        <v>0</v>
      </c>
      <c r="AL18" s="13">
        <f t="shared" si="1"/>
        <v>0</v>
      </c>
      <c r="AM18" s="13">
        <f t="shared" si="1"/>
        <v>0</v>
      </c>
      <c r="AN18" s="13">
        <f t="shared" si="1"/>
        <v>0</v>
      </c>
      <c r="AO18" s="13">
        <v>3668.5</v>
      </c>
      <c r="AP18" s="13"/>
      <c r="AQ18" s="13"/>
      <c r="AR18" s="13"/>
      <c r="AS18" s="13"/>
      <c r="AT18" s="11" t="s">
        <v>32</v>
      </c>
    </row>
    <row r="19" spans="1:46" s="14" customFormat="1" ht="110.25" customHeight="1" x14ac:dyDescent="0.25">
      <c r="A19" s="11" t="s">
        <v>34</v>
      </c>
      <c r="B19" s="12" t="s">
        <v>26</v>
      </c>
      <c r="C19" s="12" t="s">
        <v>29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1" t="s">
        <v>34</v>
      </c>
      <c r="U19" s="13">
        <v>891.1</v>
      </c>
      <c r="V19" s="13"/>
      <c r="W19" s="13"/>
      <c r="X19" s="13"/>
      <c r="Y19" s="13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3">
        <v>814.4</v>
      </c>
      <c r="AK19" s="13"/>
      <c r="AL19" s="13"/>
      <c r="AM19" s="13"/>
      <c r="AN19" s="13"/>
      <c r="AO19" s="13">
        <v>848.2</v>
      </c>
      <c r="AP19" s="13"/>
      <c r="AQ19" s="13"/>
      <c r="AR19" s="13"/>
      <c r="AS19" s="13"/>
      <c r="AT19" s="11" t="s">
        <v>34</v>
      </c>
    </row>
    <row r="20" spans="1:46" s="14" customFormat="1" ht="138" customHeight="1" x14ac:dyDescent="0.25">
      <c r="A20" s="11" t="s">
        <v>36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 t="s">
        <v>33</v>
      </c>
      <c r="T20" s="11" t="s">
        <v>36</v>
      </c>
      <c r="U20" s="13">
        <v>219.9</v>
      </c>
      <c r="V20" s="13"/>
      <c r="W20" s="13"/>
      <c r="X20" s="13"/>
      <c r="Y20" s="13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3">
        <v>218.1</v>
      </c>
      <c r="AK20" s="13"/>
      <c r="AL20" s="13"/>
      <c r="AM20" s="13"/>
      <c r="AN20" s="13"/>
      <c r="AO20" s="13">
        <v>218.1</v>
      </c>
      <c r="AP20" s="13"/>
      <c r="AQ20" s="13"/>
      <c r="AR20" s="13"/>
      <c r="AS20" s="13"/>
      <c r="AT20" s="11" t="s">
        <v>36</v>
      </c>
    </row>
    <row r="21" spans="1:46" s="14" customFormat="1" ht="159" customHeight="1" x14ac:dyDescent="0.25">
      <c r="A21" s="16" t="s">
        <v>37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38</v>
      </c>
      <c r="T21" s="16" t="s">
        <v>37</v>
      </c>
      <c r="U21" s="13">
        <v>580.79999999999995</v>
      </c>
      <c r="V21" s="13"/>
      <c r="W21" s="13"/>
      <c r="X21" s="13"/>
      <c r="Y21" s="13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3">
        <v>596.29999999999995</v>
      </c>
      <c r="AK21" s="13"/>
      <c r="AL21" s="13"/>
      <c r="AM21" s="13"/>
      <c r="AN21" s="13"/>
      <c r="AO21" s="13">
        <v>630.1</v>
      </c>
      <c r="AP21" s="13"/>
      <c r="AQ21" s="13"/>
      <c r="AR21" s="13"/>
      <c r="AS21" s="13"/>
      <c r="AT21" s="16" t="s">
        <v>37</v>
      </c>
    </row>
    <row r="22" spans="1:46" s="14" customFormat="1" ht="189.75" customHeight="1" x14ac:dyDescent="0.25">
      <c r="A22" s="16" t="s">
        <v>39</v>
      </c>
      <c r="B22" s="12" t="s">
        <v>26</v>
      </c>
      <c r="C22" s="12" t="s">
        <v>29</v>
      </c>
      <c r="D22" s="12" t="s">
        <v>40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6" t="s">
        <v>39</v>
      </c>
      <c r="U22" s="13">
        <v>0.2</v>
      </c>
      <c r="V22" s="13"/>
      <c r="W22" s="13"/>
      <c r="X22" s="13"/>
      <c r="Y22" s="13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3">
        <v>0.2</v>
      </c>
      <c r="AK22" s="13"/>
      <c r="AL22" s="13"/>
      <c r="AM22" s="13"/>
      <c r="AN22" s="13"/>
      <c r="AO22" s="13">
        <v>0.2</v>
      </c>
      <c r="AP22" s="13"/>
      <c r="AQ22" s="13"/>
      <c r="AR22" s="13"/>
      <c r="AS22" s="13"/>
      <c r="AT22" s="16" t="s">
        <v>39</v>
      </c>
    </row>
    <row r="23" spans="1:46" s="14" customFormat="1" ht="211.5" customHeight="1" x14ac:dyDescent="0.25">
      <c r="A23" s="16" t="s">
        <v>41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 t="s">
        <v>38</v>
      </c>
      <c r="T23" s="16" t="s">
        <v>41</v>
      </c>
      <c r="U23" s="13">
        <v>0.2</v>
      </c>
      <c r="V23" s="13"/>
      <c r="W23" s="13"/>
      <c r="X23" s="13"/>
      <c r="Y23" s="13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6" t="s">
        <v>41</v>
      </c>
    </row>
    <row r="24" spans="1:46" s="14" customFormat="1" ht="47.25" customHeight="1" x14ac:dyDescent="0.25">
      <c r="A24" s="16" t="s">
        <v>141</v>
      </c>
      <c r="B24" s="12" t="s">
        <v>26</v>
      </c>
      <c r="C24" s="12" t="s">
        <v>103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6"/>
      <c r="U24" s="13">
        <v>0</v>
      </c>
      <c r="V24" s="13"/>
      <c r="W24" s="13"/>
      <c r="X24" s="13"/>
      <c r="Y24" s="13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3">
        <v>0</v>
      </c>
      <c r="AK24" s="13"/>
      <c r="AL24" s="13"/>
      <c r="AM24" s="13"/>
      <c r="AN24" s="13"/>
      <c r="AO24" s="13">
        <v>405.2</v>
      </c>
      <c r="AP24" s="13"/>
      <c r="AQ24" s="13"/>
      <c r="AR24" s="13"/>
      <c r="AS24" s="13"/>
      <c r="AT24" s="16"/>
    </row>
    <row r="25" spans="1:46" s="14" customFormat="1" ht="69" customHeight="1" x14ac:dyDescent="0.25">
      <c r="A25" s="16" t="s">
        <v>143</v>
      </c>
      <c r="B25" s="12" t="s">
        <v>26</v>
      </c>
      <c r="C25" s="12" t="s">
        <v>103</v>
      </c>
      <c r="D25" s="12" t="s">
        <v>58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6"/>
      <c r="U25" s="13">
        <v>0</v>
      </c>
      <c r="V25" s="13"/>
      <c r="W25" s="13"/>
      <c r="X25" s="13"/>
      <c r="Y25" s="13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3">
        <v>0</v>
      </c>
      <c r="AK25" s="13"/>
      <c r="AL25" s="13"/>
      <c r="AM25" s="13"/>
      <c r="AN25" s="13"/>
      <c r="AO25" s="13">
        <v>405.2</v>
      </c>
      <c r="AP25" s="13"/>
      <c r="AQ25" s="13"/>
      <c r="AR25" s="13"/>
      <c r="AS25" s="13"/>
      <c r="AT25" s="16"/>
    </row>
    <row r="26" spans="1:46" s="14" customFormat="1" ht="69" customHeight="1" x14ac:dyDescent="0.25">
      <c r="A26" s="16" t="s">
        <v>142</v>
      </c>
      <c r="B26" s="12" t="s">
        <v>26</v>
      </c>
      <c r="C26" s="12" t="s">
        <v>103</v>
      </c>
      <c r="D26" s="12" t="s">
        <v>58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 t="s">
        <v>144</v>
      </c>
      <c r="T26" s="16"/>
      <c r="U26" s="13">
        <v>0</v>
      </c>
      <c r="V26" s="13"/>
      <c r="W26" s="13"/>
      <c r="X26" s="13"/>
      <c r="Y26" s="13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3">
        <v>0</v>
      </c>
      <c r="AK26" s="13"/>
      <c r="AL26" s="13"/>
      <c r="AM26" s="13"/>
      <c r="AN26" s="13"/>
      <c r="AO26" s="13">
        <v>405.2</v>
      </c>
      <c r="AP26" s="13"/>
      <c r="AQ26" s="13"/>
      <c r="AR26" s="13"/>
      <c r="AS26" s="13"/>
      <c r="AT26" s="16"/>
    </row>
    <row r="27" spans="1:46" s="14" customFormat="1" ht="48.75" customHeight="1" x14ac:dyDescent="0.25">
      <c r="A27" s="11" t="s">
        <v>42</v>
      </c>
      <c r="B27" s="12" t="s">
        <v>26</v>
      </c>
      <c r="C27" s="12" t="s">
        <v>43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42</v>
      </c>
      <c r="U27" s="13">
        <v>944.1</v>
      </c>
      <c r="V27" s="13"/>
      <c r="W27" s="13"/>
      <c r="X27" s="13"/>
      <c r="Y27" s="13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3">
        <v>0</v>
      </c>
      <c r="AK27" s="13"/>
      <c r="AL27" s="13"/>
      <c r="AM27" s="13"/>
      <c r="AN27" s="13"/>
      <c r="AO27" s="13">
        <v>0</v>
      </c>
      <c r="AP27" s="13"/>
      <c r="AQ27" s="13"/>
      <c r="AR27" s="13"/>
      <c r="AS27" s="13"/>
      <c r="AT27" s="11" t="s">
        <v>42</v>
      </c>
    </row>
    <row r="28" spans="1:46" s="14" customFormat="1" ht="229.5" customHeight="1" x14ac:dyDescent="0.25">
      <c r="A28" s="16" t="s">
        <v>135</v>
      </c>
      <c r="B28" s="12" t="s">
        <v>26</v>
      </c>
      <c r="C28" s="12" t="s">
        <v>43</v>
      </c>
      <c r="D28" s="12" t="s">
        <v>145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6" t="s">
        <v>44</v>
      </c>
      <c r="U28" s="13">
        <v>38</v>
      </c>
      <c r="V28" s="13"/>
      <c r="W28" s="13"/>
      <c r="X28" s="13"/>
      <c r="Y28" s="13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6" t="s">
        <v>44</v>
      </c>
    </row>
    <row r="29" spans="1:46" s="14" customFormat="1" ht="263.25" customHeight="1" x14ac:dyDescent="0.25">
      <c r="A29" s="16" t="s">
        <v>137</v>
      </c>
      <c r="B29" s="12" t="s">
        <v>26</v>
      </c>
      <c r="C29" s="12" t="s">
        <v>43</v>
      </c>
      <c r="D29" s="12" t="s">
        <v>145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 t="s">
        <v>38</v>
      </c>
      <c r="T29" s="16" t="s">
        <v>45</v>
      </c>
      <c r="U29" s="13">
        <v>38</v>
      </c>
      <c r="V29" s="13"/>
      <c r="W29" s="13"/>
      <c r="X29" s="13"/>
      <c r="Y29" s="13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6" t="s">
        <v>45</v>
      </c>
    </row>
    <row r="30" spans="1:46" s="14" customFormat="1" ht="152.25" customHeight="1" x14ac:dyDescent="0.25">
      <c r="A30" s="11" t="s">
        <v>139</v>
      </c>
      <c r="B30" s="12" t="s">
        <v>26</v>
      </c>
      <c r="C30" s="12" t="s">
        <v>43</v>
      </c>
      <c r="D30" s="12" t="s">
        <v>47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46</v>
      </c>
      <c r="U30" s="13">
        <v>366.1</v>
      </c>
      <c r="V30" s="13"/>
      <c r="W30" s="13"/>
      <c r="X30" s="13"/>
      <c r="Y30" s="13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46</v>
      </c>
    </row>
    <row r="31" spans="1:46" s="14" customFormat="1" ht="177" customHeight="1" x14ac:dyDescent="0.25">
      <c r="A31" s="16" t="s">
        <v>138</v>
      </c>
      <c r="B31" s="12" t="s">
        <v>26</v>
      </c>
      <c r="C31" s="12" t="s">
        <v>43</v>
      </c>
      <c r="D31" s="12" t="s">
        <v>47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 t="s">
        <v>38</v>
      </c>
      <c r="T31" s="16" t="s">
        <v>48</v>
      </c>
      <c r="U31" s="13">
        <v>366.1</v>
      </c>
      <c r="V31" s="13"/>
      <c r="W31" s="13"/>
      <c r="X31" s="13"/>
      <c r="Y31" s="13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6" t="s">
        <v>48</v>
      </c>
    </row>
    <row r="32" spans="1:46" s="14" customFormat="1" ht="112.5" customHeight="1" x14ac:dyDescent="0.25">
      <c r="A32" s="11" t="s">
        <v>49</v>
      </c>
      <c r="B32" s="12" t="s">
        <v>26</v>
      </c>
      <c r="C32" s="12" t="s">
        <v>43</v>
      </c>
      <c r="D32" s="12" t="s">
        <v>140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1" t="s">
        <v>49</v>
      </c>
      <c r="U32" s="13">
        <v>26.6</v>
      </c>
      <c r="V32" s="13"/>
      <c r="W32" s="13"/>
      <c r="X32" s="13"/>
      <c r="Y32" s="13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1" t="s">
        <v>49</v>
      </c>
    </row>
    <row r="33" spans="1:46" s="14" customFormat="1" ht="129.75" customHeight="1" x14ac:dyDescent="0.25">
      <c r="A33" s="16" t="s">
        <v>50</v>
      </c>
      <c r="B33" s="12" t="s">
        <v>26</v>
      </c>
      <c r="C33" s="12" t="s">
        <v>43</v>
      </c>
      <c r="D33" s="12" t="s">
        <v>140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6" t="s">
        <v>50</v>
      </c>
      <c r="U33" s="13">
        <v>26.6</v>
      </c>
      <c r="V33" s="13"/>
      <c r="W33" s="13"/>
      <c r="X33" s="13"/>
      <c r="Y33" s="13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6" t="s">
        <v>50</v>
      </c>
    </row>
    <row r="34" spans="1:46" s="14" customFormat="1" ht="172.5" customHeight="1" x14ac:dyDescent="0.25">
      <c r="A34" s="16" t="s">
        <v>51</v>
      </c>
      <c r="B34" s="12" t="s">
        <v>26</v>
      </c>
      <c r="C34" s="12" t="s">
        <v>43</v>
      </c>
      <c r="D34" s="12" t="s">
        <v>52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6" t="s">
        <v>51</v>
      </c>
      <c r="U34" s="13">
        <v>30</v>
      </c>
      <c r="V34" s="13"/>
      <c r="W34" s="13"/>
      <c r="X34" s="13"/>
      <c r="Y34" s="13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3">
        <v>0</v>
      </c>
      <c r="AK34" s="13"/>
      <c r="AL34" s="13"/>
      <c r="AM34" s="13"/>
      <c r="AN34" s="13"/>
      <c r="AO34" s="13">
        <v>0</v>
      </c>
      <c r="AP34" s="13"/>
      <c r="AQ34" s="13"/>
      <c r="AR34" s="13"/>
      <c r="AS34" s="13"/>
      <c r="AT34" s="16" t="s">
        <v>51</v>
      </c>
    </row>
    <row r="35" spans="1:46" s="14" customFormat="1" ht="207" customHeight="1" x14ac:dyDescent="0.25">
      <c r="A35" s="16" t="s">
        <v>53</v>
      </c>
      <c r="B35" s="12" t="s">
        <v>26</v>
      </c>
      <c r="C35" s="12" t="s">
        <v>43</v>
      </c>
      <c r="D35" s="12" t="s">
        <v>52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6" t="s">
        <v>53</v>
      </c>
      <c r="U35" s="13">
        <v>30</v>
      </c>
      <c r="V35" s="13"/>
      <c r="W35" s="13"/>
      <c r="X35" s="13"/>
      <c r="Y35" s="13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3">
        <v>0</v>
      </c>
      <c r="AK35" s="13"/>
      <c r="AL35" s="13"/>
      <c r="AM35" s="13"/>
      <c r="AN35" s="13"/>
      <c r="AO35" s="13">
        <v>0</v>
      </c>
      <c r="AP35" s="13"/>
      <c r="AQ35" s="13"/>
      <c r="AR35" s="13"/>
      <c r="AS35" s="13"/>
      <c r="AT35" s="16" t="s">
        <v>53</v>
      </c>
    </row>
    <row r="36" spans="1:46" s="14" customFormat="1" ht="147.75" customHeight="1" x14ac:dyDescent="0.25">
      <c r="A36" s="11" t="s">
        <v>54</v>
      </c>
      <c r="B36" s="12" t="s">
        <v>26</v>
      </c>
      <c r="C36" s="12" t="s">
        <v>43</v>
      </c>
      <c r="D36" s="12" t="s">
        <v>136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54</v>
      </c>
      <c r="U36" s="13">
        <v>20</v>
      </c>
      <c r="V36" s="13"/>
      <c r="W36" s="13"/>
      <c r="X36" s="13"/>
      <c r="Y36" s="13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54</v>
      </c>
    </row>
    <row r="37" spans="1:46" s="14" customFormat="1" ht="165" customHeight="1" x14ac:dyDescent="0.25">
      <c r="A37" s="16" t="s">
        <v>55</v>
      </c>
      <c r="B37" s="12" t="s">
        <v>26</v>
      </c>
      <c r="C37" s="12" t="s">
        <v>43</v>
      </c>
      <c r="D37" s="12" t="s">
        <v>136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56</v>
      </c>
      <c r="T37" s="16" t="s">
        <v>55</v>
      </c>
      <c r="U37" s="13">
        <v>20</v>
      </c>
      <c r="V37" s="13"/>
      <c r="W37" s="13"/>
      <c r="X37" s="13"/>
      <c r="Y37" s="13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6" t="s">
        <v>55</v>
      </c>
    </row>
    <row r="38" spans="1:46" s="14" customFormat="1" ht="112.5" customHeight="1" x14ac:dyDescent="0.25">
      <c r="A38" s="11" t="s">
        <v>57</v>
      </c>
      <c r="B38" s="12" t="s">
        <v>26</v>
      </c>
      <c r="C38" s="12" t="s">
        <v>43</v>
      </c>
      <c r="D38" s="12" t="s">
        <v>58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57</v>
      </c>
      <c r="U38" s="13">
        <v>463.4</v>
      </c>
      <c r="V38" s="13"/>
      <c r="W38" s="13"/>
      <c r="X38" s="13"/>
      <c r="Y38" s="13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57</v>
      </c>
    </row>
    <row r="39" spans="1:46" s="14" customFormat="1" ht="150" hidden="1" customHeight="1" x14ac:dyDescent="0.25">
      <c r="A39" s="16" t="s">
        <v>59</v>
      </c>
      <c r="B39" s="12" t="s">
        <v>26</v>
      </c>
      <c r="C39" s="12" t="s">
        <v>43</v>
      </c>
      <c r="D39" s="12" t="s">
        <v>58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38</v>
      </c>
      <c r="T39" s="16" t="s">
        <v>59</v>
      </c>
      <c r="U39" s="13">
        <v>463.4</v>
      </c>
      <c r="V39" s="13"/>
      <c r="W39" s="13"/>
      <c r="X39" s="13"/>
      <c r="Y39" s="13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6" t="s">
        <v>59</v>
      </c>
    </row>
    <row r="40" spans="1:46" s="14" customFormat="1" ht="120.75" customHeight="1" x14ac:dyDescent="0.25">
      <c r="A40" s="11" t="s">
        <v>60</v>
      </c>
      <c r="B40" s="12" t="s">
        <v>26</v>
      </c>
      <c r="C40" s="12" t="s">
        <v>43</v>
      </c>
      <c r="D40" s="12" t="s">
        <v>58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 t="s">
        <v>56</v>
      </c>
      <c r="T40" s="11" t="s">
        <v>60</v>
      </c>
      <c r="U40" s="13">
        <v>463.4</v>
      </c>
      <c r="V40" s="13"/>
      <c r="W40" s="13"/>
      <c r="X40" s="13"/>
      <c r="Y40" s="13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1" t="s">
        <v>60</v>
      </c>
    </row>
    <row r="41" spans="1:46" s="14" customFormat="1" ht="33.4" customHeight="1" x14ac:dyDescent="0.25">
      <c r="A41" s="17" t="s">
        <v>61</v>
      </c>
      <c r="B41" s="18" t="s">
        <v>62</v>
      </c>
      <c r="C41" s="18" t="s">
        <v>27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7" t="s">
        <v>61</v>
      </c>
      <c r="U41" s="19">
        <v>191.3</v>
      </c>
      <c r="V41" s="19"/>
      <c r="W41" s="19"/>
      <c r="X41" s="19"/>
      <c r="Y41" s="19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19">
        <v>198.3</v>
      </c>
      <c r="AK41" s="19"/>
      <c r="AL41" s="19"/>
      <c r="AM41" s="19"/>
      <c r="AN41" s="19"/>
      <c r="AO41" s="19">
        <v>0</v>
      </c>
      <c r="AP41" s="19"/>
      <c r="AQ41" s="19"/>
      <c r="AR41" s="19"/>
      <c r="AS41" s="19"/>
      <c r="AT41" s="17" t="s">
        <v>61</v>
      </c>
    </row>
    <row r="42" spans="1:46" s="14" customFormat="1" ht="37.5" customHeight="1" x14ac:dyDescent="0.25">
      <c r="A42" s="11" t="s">
        <v>63</v>
      </c>
      <c r="B42" s="12" t="s">
        <v>62</v>
      </c>
      <c r="C42" s="12" t="s">
        <v>64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63</v>
      </c>
      <c r="U42" s="13">
        <v>191.3</v>
      </c>
      <c r="V42" s="13"/>
      <c r="W42" s="13"/>
      <c r="X42" s="13"/>
      <c r="Y42" s="13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3">
        <v>198.3</v>
      </c>
      <c r="AK42" s="13"/>
      <c r="AL42" s="13"/>
      <c r="AM42" s="13"/>
      <c r="AN42" s="13"/>
      <c r="AO42" s="13">
        <v>0</v>
      </c>
      <c r="AP42" s="13"/>
      <c r="AQ42" s="13"/>
      <c r="AR42" s="13"/>
      <c r="AS42" s="13"/>
      <c r="AT42" s="11" t="s">
        <v>63</v>
      </c>
    </row>
    <row r="43" spans="1:46" s="14" customFormat="1" ht="147" customHeight="1" x14ac:dyDescent="0.25">
      <c r="A43" s="16" t="s">
        <v>65</v>
      </c>
      <c r="B43" s="12" t="s">
        <v>62</v>
      </c>
      <c r="C43" s="12" t="s">
        <v>64</v>
      </c>
      <c r="D43" s="12" t="s">
        <v>66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6" t="s">
        <v>65</v>
      </c>
      <c r="U43" s="13">
        <v>191.3</v>
      </c>
      <c r="V43" s="13"/>
      <c r="W43" s="13"/>
      <c r="X43" s="13"/>
      <c r="Y43" s="13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3">
        <v>198.3</v>
      </c>
      <c r="AK43" s="13"/>
      <c r="AL43" s="13"/>
      <c r="AM43" s="13"/>
      <c r="AN43" s="13"/>
      <c r="AO43" s="13">
        <v>0</v>
      </c>
      <c r="AP43" s="13"/>
      <c r="AQ43" s="13"/>
      <c r="AR43" s="13"/>
      <c r="AS43" s="13"/>
      <c r="AT43" s="16" t="s">
        <v>65</v>
      </c>
    </row>
    <row r="44" spans="1:46" s="14" customFormat="1" ht="176.25" customHeight="1" x14ac:dyDescent="0.25">
      <c r="A44" s="16" t="s">
        <v>67</v>
      </c>
      <c r="B44" s="12" t="s">
        <v>62</v>
      </c>
      <c r="C44" s="12" t="s">
        <v>64</v>
      </c>
      <c r="D44" s="12" t="s">
        <v>66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 t="s">
        <v>33</v>
      </c>
      <c r="T44" s="16" t="s">
        <v>67</v>
      </c>
      <c r="U44" s="13">
        <v>185.4</v>
      </c>
      <c r="V44" s="13"/>
      <c r="W44" s="13"/>
      <c r="X44" s="13"/>
      <c r="Y44" s="13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3">
        <v>185.4</v>
      </c>
      <c r="AK44" s="13"/>
      <c r="AL44" s="13"/>
      <c r="AM44" s="13"/>
      <c r="AN44" s="13"/>
      <c r="AO44" s="13">
        <v>0</v>
      </c>
      <c r="AP44" s="13"/>
      <c r="AQ44" s="13"/>
      <c r="AR44" s="13"/>
      <c r="AS44" s="13"/>
      <c r="AT44" s="16" t="s">
        <v>67</v>
      </c>
    </row>
    <row r="45" spans="1:46" s="14" customFormat="1" ht="162" customHeight="1" x14ac:dyDescent="0.25">
      <c r="A45" s="16" t="s">
        <v>68</v>
      </c>
      <c r="B45" s="12" t="s">
        <v>62</v>
      </c>
      <c r="C45" s="12" t="s">
        <v>64</v>
      </c>
      <c r="D45" s="12" t="s">
        <v>66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38</v>
      </c>
      <c r="T45" s="16" t="s">
        <v>68</v>
      </c>
      <c r="U45" s="13">
        <v>5.9</v>
      </c>
      <c r="V45" s="13"/>
      <c r="W45" s="13"/>
      <c r="X45" s="13"/>
      <c r="Y45" s="13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3">
        <v>12.9</v>
      </c>
      <c r="AK45" s="13"/>
      <c r="AL45" s="13"/>
      <c r="AM45" s="13"/>
      <c r="AN45" s="13"/>
      <c r="AO45" s="13">
        <v>0</v>
      </c>
      <c r="AP45" s="13"/>
      <c r="AQ45" s="13"/>
      <c r="AR45" s="13"/>
      <c r="AS45" s="13"/>
      <c r="AT45" s="16" t="s">
        <v>68</v>
      </c>
    </row>
    <row r="46" spans="1:46" s="14" customFormat="1" ht="33.4" customHeight="1" x14ac:dyDescent="0.25">
      <c r="A46" s="17" t="s">
        <v>69</v>
      </c>
      <c r="B46" s="18" t="s">
        <v>29</v>
      </c>
      <c r="C46" s="18" t="s">
        <v>27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7" t="s">
        <v>69</v>
      </c>
      <c r="U46" s="19">
        <v>1024.0999999999999</v>
      </c>
      <c r="V46" s="19"/>
      <c r="W46" s="19"/>
      <c r="X46" s="19"/>
      <c r="Y46" s="19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7" t="s">
        <v>69</v>
      </c>
    </row>
    <row r="47" spans="1:46" s="14" customFormat="1" ht="27" customHeight="1" x14ac:dyDescent="0.25">
      <c r="A47" s="11" t="s">
        <v>70</v>
      </c>
      <c r="B47" s="12" t="s">
        <v>29</v>
      </c>
      <c r="C47" s="12" t="s">
        <v>71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70</v>
      </c>
      <c r="U47" s="13">
        <v>921.4</v>
      </c>
      <c r="V47" s="13"/>
      <c r="W47" s="13"/>
      <c r="X47" s="13"/>
      <c r="Y47" s="13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1" t="s">
        <v>70</v>
      </c>
    </row>
    <row r="48" spans="1:46" s="14" customFormat="1" ht="163.5" customHeight="1" x14ac:dyDescent="0.25">
      <c r="A48" s="16" t="s">
        <v>72</v>
      </c>
      <c r="B48" s="12" t="s">
        <v>29</v>
      </c>
      <c r="C48" s="12" t="s">
        <v>71</v>
      </c>
      <c r="D48" s="12" t="s">
        <v>73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6" t="s">
        <v>72</v>
      </c>
      <c r="U48" s="13">
        <v>921.4</v>
      </c>
      <c r="V48" s="13"/>
      <c r="W48" s="13"/>
      <c r="X48" s="13"/>
      <c r="Y48" s="13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6" t="s">
        <v>72</v>
      </c>
    </row>
    <row r="49" spans="1:46" s="14" customFormat="1" ht="191.25" customHeight="1" x14ac:dyDescent="0.25">
      <c r="A49" s="16" t="s">
        <v>74</v>
      </c>
      <c r="B49" s="12" t="s">
        <v>29</v>
      </c>
      <c r="C49" s="12" t="s">
        <v>71</v>
      </c>
      <c r="D49" s="12" t="s">
        <v>73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38</v>
      </c>
      <c r="T49" s="16" t="s">
        <v>74</v>
      </c>
      <c r="U49" s="13">
        <v>921.4</v>
      </c>
      <c r="V49" s="13"/>
      <c r="W49" s="13"/>
      <c r="X49" s="13"/>
      <c r="Y49" s="13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6" t="s">
        <v>74</v>
      </c>
    </row>
    <row r="50" spans="1:46" s="14" customFormat="1" ht="50.1" customHeight="1" x14ac:dyDescent="0.25">
      <c r="A50" s="11" t="s">
        <v>75</v>
      </c>
      <c r="B50" s="12" t="s">
        <v>29</v>
      </c>
      <c r="C50" s="12" t="s">
        <v>76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75</v>
      </c>
      <c r="U50" s="13">
        <v>102.7</v>
      </c>
      <c r="V50" s="13"/>
      <c r="W50" s="13"/>
      <c r="X50" s="13"/>
      <c r="Y50" s="13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1" t="s">
        <v>75</v>
      </c>
    </row>
    <row r="51" spans="1:46" s="14" customFormat="1" ht="70.5" customHeight="1" x14ac:dyDescent="0.25">
      <c r="A51" s="11" t="s">
        <v>77</v>
      </c>
      <c r="B51" s="12" t="s">
        <v>29</v>
      </c>
      <c r="C51" s="12" t="s">
        <v>76</v>
      </c>
      <c r="D51" s="12" t="s">
        <v>78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 t="s">
        <v>77</v>
      </c>
      <c r="U51" s="13">
        <v>102.7</v>
      </c>
      <c r="V51" s="13"/>
      <c r="W51" s="13"/>
      <c r="X51" s="13"/>
      <c r="Y51" s="13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1" t="s">
        <v>77</v>
      </c>
    </row>
    <row r="52" spans="1:46" s="14" customFormat="1" ht="98.25" customHeight="1" x14ac:dyDescent="0.25">
      <c r="A52" s="11" t="s">
        <v>79</v>
      </c>
      <c r="B52" s="12" t="s">
        <v>29</v>
      </c>
      <c r="C52" s="12" t="s">
        <v>76</v>
      </c>
      <c r="D52" s="12" t="s">
        <v>78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 t="s">
        <v>38</v>
      </c>
      <c r="T52" s="11" t="s">
        <v>79</v>
      </c>
      <c r="U52" s="13">
        <v>102.7</v>
      </c>
      <c r="V52" s="13"/>
      <c r="W52" s="13"/>
      <c r="X52" s="13"/>
      <c r="Y52" s="13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1" t="s">
        <v>79</v>
      </c>
    </row>
    <row r="53" spans="1:46" s="14" customFormat="1" ht="54.75" customHeight="1" x14ac:dyDescent="0.25">
      <c r="A53" s="17" t="s">
        <v>80</v>
      </c>
      <c r="B53" s="18" t="s">
        <v>81</v>
      </c>
      <c r="C53" s="18" t="s">
        <v>27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7" t="s">
        <v>80</v>
      </c>
      <c r="U53" s="19">
        <v>1579.8</v>
      </c>
      <c r="V53" s="19"/>
      <c r="W53" s="19"/>
      <c r="X53" s="19"/>
      <c r="Y53" s="19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19">
        <v>0</v>
      </c>
      <c r="AK53" s="19"/>
      <c r="AL53" s="19"/>
      <c r="AM53" s="19"/>
      <c r="AN53" s="19"/>
      <c r="AO53" s="19">
        <v>0</v>
      </c>
      <c r="AP53" s="19"/>
      <c r="AQ53" s="19"/>
      <c r="AR53" s="19"/>
      <c r="AS53" s="19"/>
      <c r="AT53" s="17" t="s">
        <v>80</v>
      </c>
    </row>
    <row r="54" spans="1:46" s="14" customFormat="1" ht="36" customHeight="1" x14ac:dyDescent="0.25">
      <c r="A54" s="11" t="s">
        <v>82</v>
      </c>
      <c r="B54" s="12" t="s">
        <v>81</v>
      </c>
      <c r="C54" s="12" t="s">
        <v>62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1" t="s">
        <v>82</v>
      </c>
      <c r="U54" s="13">
        <v>162.30000000000001</v>
      </c>
      <c r="V54" s="13"/>
      <c r="W54" s="13"/>
      <c r="X54" s="13"/>
      <c r="Y54" s="13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1" t="s">
        <v>82</v>
      </c>
    </row>
    <row r="55" spans="1:46" s="14" customFormat="1" ht="82.5" hidden="1" customHeight="1" x14ac:dyDescent="0.25">
      <c r="A55" s="16" t="s">
        <v>83</v>
      </c>
      <c r="B55" s="12" t="s">
        <v>81</v>
      </c>
      <c r="C55" s="12" t="s">
        <v>62</v>
      </c>
      <c r="D55" s="12" t="s">
        <v>84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6" t="s">
        <v>83</v>
      </c>
      <c r="U55" s="13">
        <v>162.30000000000001</v>
      </c>
      <c r="V55" s="13"/>
      <c r="W55" s="13"/>
      <c r="X55" s="13"/>
      <c r="Y55" s="13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6" t="s">
        <v>83</v>
      </c>
    </row>
    <row r="56" spans="1:46" s="14" customFormat="1" ht="227.25" hidden="1" customHeight="1" x14ac:dyDescent="0.25">
      <c r="A56" s="16" t="s">
        <v>85</v>
      </c>
      <c r="B56" s="12" t="s">
        <v>81</v>
      </c>
      <c r="C56" s="12" t="s">
        <v>62</v>
      </c>
      <c r="D56" s="12" t="s">
        <v>84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 t="s">
        <v>38</v>
      </c>
      <c r="T56" s="16" t="s">
        <v>85</v>
      </c>
      <c r="U56" s="13">
        <v>99.2</v>
      </c>
      <c r="V56" s="13"/>
      <c r="W56" s="13"/>
      <c r="X56" s="13"/>
      <c r="Y56" s="13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6" t="s">
        <v>85</v>
      </c>
    </row>
    <row r="57" spans="1:46" s="14" customFormat="1" ht="174" customHeight="1" x14ac:dyDescent="0.25">
      <c r="A57" s="16" t="s">
        <v>86</v>
      </c>
      <c r="B57" s="12" t="s">
        <v>81</v>
      </c>
      <c r="C57" s="12" t="s">
        <v>62</v>
      </c>
      <c r="D57" s="12" t="s">
        <v>87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6" t="s">
        <v>86</v>
      </c>
      <c r="U57" s="13">
        <v>162.30000000000001</v>
      </c>
      <c r="V57" s="13"/>
      <c r="W57" s="13"/>
      <c r="X57" s="13"/>
      <c r="Y57" s="13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6" t="s">
        <v>86</v>
      </c>
    </row>
    <row r="58" spans="1:46" s="14" customFormat="1" ht="219.75" customHeight="1" x14ac:dyDescent="0.25">
      <c r="A58" s="16" t="s">
        <v>88</v>
      </c>
      <c r="B58" s="12" t="s">
        <v>81</v>
      </c>
      <c r="C58" s="12" t="s">
        <v>62</v>
      </c>
      <c r="D58" s="12" t="s">
        <v>87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 t="s">
        <v>38</v>
      </c>
      <c r="T58" s="16" t="s">
        <v>88</v>
      </c>
      <c r="U58" s="13">
        <v>162.30000000000001</v>
      </c>
      <c r="V58" s="13"/>
      <c r="W58" s="13"/>
      <c r="X58" s="13"/>
      <c r="Y58" s="13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6" t="s">
        <v>88</v>
      </c>
    </row>
    <row r="59" spans="1:46" s="14" customFormat="1" ht="47.25" customHeight="1" x14ac:dyDescent="0.25">
      <c r="A59" s="11" t="s">
        <v>89</v>
      </c>
      <c r="B59" s="12" t="s">
        <v>81</v>
      </c>
      <c r="C59" s="12" t="s">
        <v>64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89</v>
      </c>
      <c r="U59" s="13">
        <v>1417.5</v>
      </c>
      <c r="V59" s="13"/>
      <c r="W59" s="13"/>
      <c r="X59" s="13"/>
      <c r="Y59" s="13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3">
        <v>0</v>
      </c>
      <c r="AK59" s="13"/>
      <c r="AL59" s="13"/>
      <c r="AM59" s="13"/>
      <c r="AN59" s="13"/>
      <c r="AO59" s="13">
        <v>0</v>
      </c>
      <c r="AP59" s="13"/>
      <c r="AQ59" s="13"/>
      <c r="AR59" s="13"/>
      <c r="AS59" s="13"/>
      <c r="AT59" s="11" t="s">
        <v>89</v>
      </c>
    </row>
    <row r="60" spans="1:46" s="14" customFormat="1" ht="194.25" customHeight="1" x14ac:dyDescent="0.25">
      <c r="A60" s="16" t="s">
        <v>90</v>
      </c>
      <c r="B60" s="12" t="s">
        <v>81</v>
      </c>
      <c r="C60" s="12" t="s">
        <v>64</v>
      </c>
      <c r="D60" s="12" t="s">
        <v>91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6" t="s">
        <v>90</v>
      </c>
      <c r="U60" s="13">
        <v>9</v>
      </c>
      <c r="V60" s="13"/>
      <c r="W60" s="13"/>
      <c r="X60" s="13"/>
      <c r="Y60" s="13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3">
        <v>9</v>
      </c>
      <c r="AK60" s="13"/>
      <c r="AL60" s="13"/>
      <c r="AM60" s="13"/>
      <c r="AN60" s="13"/>
      <c r="AO60" s="13">
        <v>9</v>
      </c>
      <c r="AP60" s="13"/>
      <c r="AQ60" s="13"/>
      <c r="AR60" s="13"/>
      <c r="AS60" s="13"/>
      <c r="AT60" s="16" t="s">
        <v>90</v>
      </c>
    </row>
    <row r="61" spans="1:46" s="14" customFormat="1" ht="200.65" customHeight="1" x14ac:dyDescent="0.25">
      <c r="A61" s="16" t="s">
        <v>92</v>
      </c>
      <c r="B61" s="12" t="s">
        <v>81</v>
      </c>
      <c r="C61" s="12" t="s">
        <v>64</v>
      </c>
      <c r="D61" s="12" t="s">
        <v>91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 t="s">
        <v>38</v>
      </c>
      <c r="T61" s="16" t="s">
        <v>92</v>
      </c>
      <c r="U61" s="13">
        <v>9</v>
      </c>
      <c r="V61" s="13"/>
      <c r="W61" s="13"/>
      <c r="X61" s="13"/>
      <c r="Y61" s="13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3">
        <v>9</v>
      </c>
      <c r="AK61" s="13"/>
      <c r="AL61" s="13"/>
      <c r="AM61" s="13"/>
      <c r="AN61" s="13"/>
      <c r="AO61" s="13">
        <v>9</v>
      </c>
      <c r="AP61" s="13"/>
      <c r="AQ61" s="13"/>
      <c r="AR61" s="13"/>
      <c r="AS61" s="13"/>
      <c r="AT61" s="16" t="s">
        <v>92</v>
      </c>
    </row>
    <row r="62" spans="1:46" s="6" customFormat="1" ht="192.75" hidden="1" customHeight="1" x14ac:dyDescent="0.25">
      <c r="A62" s="10" t="s">
        <v>93</v>
      </c>
      <c r="B62" s="7" t="s">
        <v>81</v>
      </c>
      <c r="C62" s="7" t="s">
        <v>64</v>
      </c>
      <c r="D62" s="7" t="s">
        <v>94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10" t="s">
        <v>93</v>
      </c>
      <c r="U62" s="8">
        <v>1444.7</v>
      </c>
      <c r="V62" s="8"/>
      <c r="W62" s="8"/>
      <c r="X62" s="8"/>
      <c r="Y62" s="8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10" t="s">
        <v>93</v>
      </c>
    </row>
    <row r="63" spans="1:46" s="6" customFormat="1" ht="9.75" hidden="1" customHeight="1" x14ac:dyDescent="0.25">
      <c r="A63" s="10" t="s">
        <v>95</v>
      </c>
      <c r="B63" s="7" t="s">
        <v>81</v>
      </c>
      <c r="C63" s="7" t="s">
        <v>64</v>
      </c>
      <c r="D63" s="7" t="s">
        <v>94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 t="s">
        <v>38</v>
      </c>
      <c r="T63" s="10" t="s">
        <v>95</v>
      </c>
      <c r="U63" s="8">
        <v>1444.7</v>
      </c>
      <c r="V63" s="8"/>
      <c r="W63" s="8"/>
      <c r="X63" s="8"/>
      <c r="Y63" s="8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10" t="s">
        <v>95</v>
      </c>
    </row>
    <row r="64" spans="1:46" s="6" customFormat="1" ht="16.5" hidden="1" customHeight="1" x14ac:dyDescent="0.25">
      <c r="A64" s="10" t="s">
        <v>96</v>
      </c>
      <c r="B64" s="7" t="s">
        <v>81</v>
      </c>
      <c r="C64" s="7" t="s">
        <v>64</v>
      </c>
      <c r="D64" s="7" t="s">
        <v>97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10" t="s">
        <v>96</v>
      </c>
      <c r="U64" s="8">
        <v>14.5</v>
      </c>
      <c r="V64" s="8"/>
      <c r="W64" s="8"/>
      <c r="X64" s="8"/>
      <c r="Y64" s="8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10" t="s">
        <v>96</v>
      </c>
    </row>
    <row r="65" spans="1:46" s="6" customFormat="1" ht="210" hidden="1" customHeight="1" x14ac:dyDescent="0.25">
      <c r="A65" s="10" t="s">
        <v>98</v>
      </c>
      <c r="B65" s="7" t="s">
        <v>81</v>
      </c>
      <c r="C65" s="7" t="s">
        <v>64</v>
      </c>
      <c r="D65" s="7" t="s">
        <v>97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 t="s">
        <v>38</v>
      </c>
      <c r="T65" s="10" t="s">
        <v>98</v>
      </c>
      <c r="U65" s="8">
        <v>14.5</v>
      </c>
      <c r="V65" s="8"/>
      <c r="W65" s="8"/>
      <c r="X65" s="8"/>
      <c r="Y65" s="8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10" t="s">
        <v>98</v>
      </c>
    </row>
    <row r="66" spans="1:46" s="14" customFormat="1" ht="202.5" customHeight="1" x14ac:dyDescent="0.25">
      <c r="A66" s="16" t="s">
        <v>99</v>
      </c>
      <c r="B66" s="12" t="s">
        <v>81</v>
      </c>
      <c r="C66" s="12" t="s">
        <v>64</v>
      </c>
      <c r="D66" s="12" t="s">
        <v>100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6" t="s">
        <v>99</v>
      </c>
      <c r="U66" s="13">
        <v>1408.5</v>
      </c>
      <c r="V66" s="13"/>
      <c r="W66" s="13"/>
      <c r="X66" s="13"/>
      <c r="Y66" s="13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6" t="s">
        <v>99</v>
      </c>
    </row>
    <row r="67" spans="1:46" s="14" customFormat="1" ht="242.25" customHeight="1" x14ac:dyDescent="0.25">
      <c r="A67" s="16" t="s">
        <v>101</v>
      </c>
      <c r="B67" s="12" t="s">
        <v>81</v>
      </c>
      <c r="C67" s="12" t="s">
        <v>64</v>
      </c>
      <c r="D67" s="12" t="s">
        <v>100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 t="s">
        <v>38</v>
      </c>
      <c r="T67" s="16" t="s">
        <v>101</v>
      </c>
      <c r="U67" s="13">
        <v>1408.5</v>
      </c>
      <c r="V67" s="13"/>
      <c r="W67" s="13"/>
      <c r="X67" s="13"/>
      <c r="Y67" s="13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6" t="s">
        <v>101</v>
      </c>
    </row>
    <row r="68" spans="1:46" s="14" customFormat="1" ht="30" customHeight="1" x14ac:dyDescent="0.25">
      <c r="A68" s="17" t="s">
        <v>102</v>
      </c>
      <c r="B68" s="18" t="s">
        <v>103</v>
      </c>
      <c r="C68" s="18" t="s">
        <v>27</v>
      </c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7" t="s">
        <v>102</v>
      </c>
      <c r="U68" s="19">
        <v>20</v>
      </c>
      <c r="V68" s="19"/>
      <c r="W68" s="19"/>
      <c r="X68" s="19"/>
      <c r="Y68" s="19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7" t="s">
        <v>102</v>
      </c>
    </row>
    <row r="69" spans="1:46" s="14" customFormat="1" ht="50.25" customHeight="1" x14ac:dyDescent="0.25">
      <c r="A69" s="11" t="s">
        <v>104</v>
      </c>
      <c r="B69" s="12" t="s">
        <v>103</v>
      </c>
      <c r="C69" s="12" t="s">
        <v>81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1" t="s">
        <v>104</v>
      </c>
      <c r="U69" s="13">
        <v>20</v>
      </c>
      <c r="V69" s="13"/>
      <c r="W69" s="13"/>
      <c r="X69" s="13"/>
      <c r="Y69" s="13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1" t="s">
        <v>104</v>
      </c>
    </row>
    <row r="70" spans="1:46" s="14" customFormat="1" ht="178.5" customHeight="1" x14ac:dyDescent="0.25">
      <c r="A70" s="16" t="s">
        <v>105</v>
      </c>
      <c r="B70" s="12" t="s">
        <v>103</v>
      </c>
      <c r="C70" s="12" t="s">
        <v>81</v>
      </c>
      <c r="D70" s="12" t="s">
        <v>106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6" t="s">
        <v>105</v>
      </c>
      <c r="U70" s="13">
        <v>20</v>
      </c>
      <c r="V70" s="13"/>
      <c r="W70" s="13"/>
      <c r="X70" s="13"/>
      <c r="Y70" s="13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6" t="s">
        <v>105</v>
      </c>
    </row>
    <row r="71" spans="1:46" s="14" customFormat="1" ht="192.75" customHeight="1" x14ac:dyDescent="0.25">
      <c r="A71" s="16" t="s">
        <v>107</v>
      </c>
      <c r="B71" s="12" t="s">
        <v>103</v>
      </c>
      <c r="C71" s="12" t="s">
        <v>81</v>
      </c>
      <c r="D71" s="12" t="s">
        <v>106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T71" s="16" t="s">
        <v>107</v>
      </c>
      <c r="U71" s="13">
        <v>20</v>
      </c>
      <c r="V71" s="13"/>
      <c r="W71" s="13"/>
      <c r="X71" s="13"/>
      <c r="Y71" s="13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6" t="s">
        <v>107</v>
      </c>
    </row>
    <row r="72" spans="1:46" s="14" customFormat="1" ht="16.7" customHeight="1" x14ac:dyDescent="0.25">
      <c r="A72" s="17" t="s">
        <v>108</v>
      </c>
      <c r="B72" s="18" t="s">
        <v>109</v>
      </c>
      <c r="C72" s="18" t="s">
        <v>27</v>
      </c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7" t="s">
        <v>108</v>
      </c>
      <c r="U72" s="19">
        <v>2983.4</v>
      </c>
      <c r="V72" s="19"/>
      <c r="W72" s="19"/>
      <c r="X72" s="19"/>
      <c r="Y72" s="19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19">
        <v>1385.2</v>
      </c>
      <c r="AK72" s="19"/>
      <c r="AL72" s="19"/>
      <c r="AM72" s="19"/>
      <c r="AN72" s="19"/>
      <c r="AO72" s="19">
        <v>643.1</v>
      </c>
      <c r="AP72" s="19"/>
      <c r="AQ72" s="19"/>
      <c r="AR72" s="19"/>
      <c r="AS72" s="19"/>
      <c r="AT72" s="17" t="s">
        <v>108</v>
      </c>
    </row>
    <row r="73" spans="1:46" s="14" customFormat="1" ht="33.75" customHeight="1" x14ac:dyDescent="0.25">
      <c r="A73" s="11" t="s">
        <v>110</v>
      </c>
      <c r="B73" s="12" t="s">
        <v>109</v>
      </c>
      <c r="C73" s="12" t="s">
        <v>26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110</v>
      </c>
      <c r="U73" s="13">
        <v>2983.4</v>
      </c>
      <c r="V73" s="13"/>
      <c r="W73" s="13"/>
      <c r="X73" s="13"/>
      <c r="Y73" s="13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3">
        <v>1385.2</v>
      </c>
      <c r="AK73" s="13"/>
      <c r="AL73" s="13"/>
      <c r="AM73" s="13"/>
      <c r="AN73" s="13"/>
      <c r="AO73" s="13">
        <v>643.1</v>
      </c>
      <c r="AP73" s="13"/>
      <c r="AQ73" s="13"/>
      <c r="AR73" s="13"/>
      <c r="AS73" s="13"/>
      <c r="AT73" s="11" t="s">
        <v>110</v>
      </c>
    </row>
    <row r="74" spans="1:46" s="14" customFormat="1" ht="188.25" customHeight="1" x14ac:dyDescent="0.25">
      <c r="A74" s="16" t="s">
        <v>111</v>
      </c>
      <c r="B74" s="12" t="s">
        <v>109</v>
      </c>
      <c r="C74" s="12" t="s">
        <v>26</v>
      </c>
      <c r="D74" s="12" t="s">
        <v>112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6" t="s">
        <v>111</v>
      </c>
      <c r="U74" s="13">
        <v>1826.9</v>
      </c>
      <c r="V74" s="13"/>
      <c r="W74" s="13"/>
      <c r="X74" s="13"/>
      <c r="Y74" s="13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3">
        <v>1385.2</v>
      </c>
      <c r="AK74" s="13"/>
      <c r="AL74" s="13"/>
      <c r="AM74" s="13"/>
      <c r="AN74" s="13"/>
      <c r="AO74" s="13">
        <v>643.1</v>
      </c>
      <c r="AP74" s="13"/>
      <c r="AQ74" s="13"/>
      <c r="AR74" s="13"/>
      <c r="AS74" s="13"/>
      <c r="AT74" s="16" t="s">
        <v>111</v>
      </c>
    </row>
    <row r="75" spans="1:46" s="14" customFormat="1" ht="136.5" customHeight="1" x14ac:dyDescent="0.25">
      <c r="A75" s="16" t="s">
        <v>113</v>
      </c>
      <c r="B75" s="12" t="s">
        <v>109</v>
      </c>
      <c r="C75" s="12" t="s">
        <v>26</v>
      </c>
      <c r="D75" s="12" t="s">
        <v>112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114</v>
      </c>
      <c r="T75" s="16" t="s">
        <v>113</v>
      </c>
      <c r="U75" s="13">
        <v>1826.9</v>
      </c>
      <c r="V75" s="13"/>
      <c r="W75" s="13"/>
      <c r="X75" s="13"/>
      <c r="Y75" s="13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3">
        <v>1385.2</v>
      </c>
      <c r="AK75" s="13"/>
      <c r="AL75" s="13"/>
      <c r="AM75" s="13"/>
      <c r="AN75" s="13"/>
      <c r="AO75" s="13">
        <v>643.1</v>
      </c>
      <c r="AP75" s="13"/>
      <c r="AQ75" s="13"/>
      <c r="AR75" s="13"/>
      <c r="AS75" s="13"/>
      <c r="AT75" s="16" t="s">
        <v>113</v>
      </c>
    </row>
    <row r="76" spans="1:46" s="14" customFormat="1" ht="66.95" customHeight="1" x14ac:dyDescent="0.25">
      <c r="A76" s="11" t="s">
        <v>115</v>
      </c>
      <c r="B76" s="12" t="s">
        <v>109</v>
      </c>
      <c r="C76" s="12" t="s">
        <v>26</v>
      </c>
      <c r="D76" s="12" t="s">
        <v>116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1" t="s">
        <v>115</v>
      </c>
      <c r="U76" s="13">
        <v>1156.5</v>
      </c>
      <c r="V76" s="13"/>
      <c r="W76" s="13"/>
      <c r="X76" s="13"/>
      <c r="Y76" s="13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3">
        <v>0</v>
      </c>
      <c r="AK76" s="13"/>
      <c r="AL76" s="13"/>
      <c r="AM76" s="13"/>
      <c r="AN76" s="13"/>
      <c r="AO76" s="13">
        <v>0</v>
      </c>
      <c r="AP76" s="13"/>
      <c r="AQ76" s="13"/>
      <c r="AR76" s="13"/>
      <c r="AS76" s="13"/>
      <c r="AT76" s="11" t="s">
        <v>115</v>
      </c>
    </row>
    <row r="77" spans="1:46" s="14" customFormat="1" ht="66.95" customHeight="1" x14ac:dyDescent="0.25">
      <c r="A77" s="11" t="s">
        <v>117</v>
      </c>
      <c r="B77" s="12" t="s">
        <v>109</v>
      </c>
      <c r="C77" s="12" t="s">
        <v>26</v>
      </c>
      <c r="D77" s="12" t="s">
        <v>116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 t="s">
        <v>114</v>
      </c>
      <c r="T77" s="11" t="s">
        <v>117</v>
      </c>
      <c r="U77" s="13">
        <v>1156.5</v>
      </c>
      <c r="V77" s="13"/>
      <c r="W77" s="13"/>
      <c r="X77" s="13"/>
      <c r="Y77" s="13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3">
        <v>0</v>
      </c>
      <c r="AK77" s="13"/>
      <c r="AL77" s="13"/>
      <c r="AM77" s="13"/>
      <c r="AN77" s="13"/>
      <c r="AO77" s="13">
        <v>0</v>
      </c>
      <c r="AP77" s="13"/>
      <c r="AQ77" s="13"/>
      <c r="AR77" s="13"/>
      <c r="AS77" s="13"/>
      <c r="AT77" s="11" t="s">
        <v>117</v>
      </c>
    </row>
    <row r="78" spans="1:46" s="14" customFormat="1" ht="86.25" customHeight="1" x14ac:dyDescent="0.25">
      <c r="A78" s="17" t="s">
        <v>118</v>
      </c>
      <c r="B78" s="18" t="s">
        <v>119</v>
      </c>
      <c r="C78" s="18" t="s">
        <v>27</v>
      </c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7" t="s">
        <v>118</v>
      </c>
      <c r="U78" s="19">
        <v>1</v>
      </c>
      <c r="V78" s="19"/>
      <c r="W78" s="19"/>
      <c r="X78" s="19"/>
      <c r="Y78" s="19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7" t="s">
        <v>118</v>
      </c>
    </row>
    <row r="79" spans="1:46" s="14" customFormat="1" ht="51.75" customHeight="1" x14ac:dyDescent="0.25">
      <c r="A79" s="11" t="s">
        <v>120</v>
      </c>
      <c r="B79" s="12" t="s">
        <v>119</v>
      </c>
      <c r="C79" s="12" t="s">
        <v>64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1" t="s">
        <v>120</v>
      </c>
      <c r="U79" s="13">
        <v>1</v>
      </c>
      <c r="V79" s="13"/>
      <c r="W79" s="13"/>
      <c r="X79" s="13"/>
      <c r="Y79" s="13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1" t="s">
        <v>120</v>
      </c>
    </row>
    <row r="80" spans="1:46" s="14" customFormat="1" ht="138.75" customHeight="1" x14ac:dyDescent="0.25">
      <c r="A80" s="11" t="s">
        <v>121</v>
      </c>
      <c r="B80" s="12" t="s">
        <v>119</v>
      </c>
      <c r="C80" s="12" t="s">
        <v>64</v>
      </c>
      <c r="D80" s="12" t="s">
        <v>122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1" t="s">
        <v>121</v>
      </c>
      <c r="U80" s="13">
        <v>1</v>
      </c>
      <c r="V80" s="13"/>
      <c r="W80" s="13"/>
      <c r="X80" s="13"/>
      <c r="Y80" s="13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121</v>
      </c>
    </row>
    <row r="81" spans="1:46" s="14" customFormat="1" ht="137.25" customHeight="1" x14ac:dyDescent="0.25">
      <c r="A81" s="16" t="s">
        <v>123</v>
      </c>
      <c r="B81" s="12" t="s">
        <v>119</v>
      </c>
      <c r="C81" s="12" t="s">
        <v>64</v>
      </c>
      <c r="D81" s="12" t="s">
        <v>122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 t="s">
        <v>124</v>
      </c>
      <c r="T81" s="16" t="s">
        <v>123</v>
      </c>
      <c r="U81" s="13">
        <v>1</v>
      </c>
      <c r="V81" s="13"/>
      <c r="W81" s="13"/>
      <c r="X81" s="13"/>
      <c r="Y81" s="13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6" t="s">
        <v>123</v>
      </c>
    </row>
    <row r="82" spans="1:46" s="14" customFormat="1" ht="15.75" x14ac:dyDescent="0.25">
      <c r="A82" s="17" t="s">
        <v>125</v>
      </c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7" t="s">
        <v>125</v>
      </c>
      <c r="U82" s="19">
        <v>11158.4</v>
      </c>
      <c r="V82" s="19"/>
      <c r="W82" s="19"/>
      <c r="X82" s="19"/>
      <c r="Y82" s="19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19">
        <v>6066.6</v>
      </c>
      <c r="AK82" s="19"/>
      <c r="AL82" s="19"/>
      <c r="AM82" s="19"/>
      <c r="AN82" s="19"/>
      <c r="AO82" s="19">
        <v>5565.2</v>
      </c>
      <c r="AP82" s="19"/>
      <c r="AQ82" s="19"/>
      <c r="AR82" s="19"/>
      <c r="AS82" s="19"/>
      <c r="AT82" s="17" t="s">
        <v>125</v>
      </c>
    </row>
    <row r="88" spans="1:46" s="5" customFormat="1" ht="27.75" customHeight="1" x14ac:dyDescent="0.25">
      <c r="A88" s="5" t="s">
        <v>126</v>
      </c>
      <c r="AJ88" s="5" t="s">
        <v>127</v>
      </c>
    </row>
  </sheetData>
  <mergeCells count="33"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P12:AP13"/>
    <mergeCell ref="AK12:AK13"/>
    <mergeCell ref="A12:A13"/>
    <mergeCell ref="T12:T13"/>
    <mergeCell ref="AE12:AE13"/>
    <mergeCell ref="Z12:Z13"/>
    <mergeCell ref="U12:U13"/>
    <mergeCell ref="W12:W13"/>
    <mergeCell ref="V12:V13"/>
    <mergeCell ref="Y12:Y13"/>
    <mergeCell ref="X12:X13"/>
    <mergeCell ref="AA12:AA13"/>
    <mergeCell ref="AB12:AB13"/>
    <mergeCell ref="AC12:AC13"/>
    <mergeCell ref="AD12:AD13"/>
    <mergeCell ref="AT12:AT13"/>
    <mergeCell ref="AM12:AM13"/>
    <mergeCell ref="AH12:AH13"/>
    <mergeCell ref="AI12:AI13"/>
    <mergeCell ref="AF12:AF13"/>
    <mergeCell ref="AG12:AG13"/>
  </mergeCells>
  <pageMargins left="0.39370078740157483" right="0.39370078740157483" top="0.59055118110236227" bottom="0.59055118110236227" header="0.39370078740157483" footer="0.3937007874015748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2018-11-14T10:54:41Z</cp:lastPrinted>
  <dcterms:created xsi:type="dcterms:W3CDTF">2018-09-27T11:52:39Z</dcterms:created>
  <dcterms:modified xsi:type="dcterms:W3CDTF">2018-11-14T10:56:26Z</dcterms:modified>
</cp:coreProperties>
</file>